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all_4" sheetId="1" r:id="rId1"/>
  </sheets>
  <definedNames>
    <definedName name="_ftn1" localSheetId="0">'all_4'!$D$11</definedName>
    <definedName name="_ftnref1" localSheetId="0">'all_4'!$D$8</definedName>
  </definedNames>
  <calcPr fullCalcOnLoad="1"/>
</workbook>
</file>

<file path=xl/sharedStrings.xml><?xml version="1.0" encoding="utf-8"?>
<sst xmlns="http://schemas.openxmlformats.org/spreadsheetml/2006/main" count="67" uniqueCount="51">
  <si>
    <t>TOTALE COSTI AMMISSIBILI DEL PROGETTO</t>
  </si>
  <si>
    <t>Importo al netto IVA</t>
  </si>
  <si>
    <t>IVA[1]</t>
  </si>
  <si>
    <t>Importo lordo</t>
  </si>
  <si>
    <t>Firma del legale rappresentante dell’Ente</t>
  </si>
  <si>
    <t xml:space="preserve">      …………………………………………………… </t>
  </si>
  <si>
    <t>(con timbro)</t>
  </si>
  <si>
    <t>Descrizione n.</t>
  </si>
  <si>
    <t>TOTALE COSTI NON AMMISSIBILI DEL PROGETTO</t>
  </si>
  <si>
    <t>Spesa ANAC</t>
  </si>
  <si>
    <t>Collaudi</t>
  </si>
  <si>
    <t>Consulenze o supporto tecnico-amministrativo</t>
  </si>
  <si>
    <t xml:space="preserve">DESCRIZIONE VOCE DI COSTO  </t>
  </si>
  <si>
    <t>Totale parziale</t>
  </si>
  <si>
    <t>Altro descrivere</t>
  </si>
  <si>
    <t>Ausili domotici</t>
  </si>
  <si>
    <t>Descrizione 1</t>
  </si>
  <si>
    <t>Descrizione 2</t>
  </si>
  <si>
    <t>Descrizione n</t>
  </si>
  <si>
    <r>
      <t>Restano ad ESCLUSIVO CARICO DEL SOGGETTO BENEFICIARIO gli oneri per le opere connesse a caratteristiche strutturali non richieste dagli standard strutturali di cui al Reg. R. n. 4/2007 e s.m.i. (es: piscine non riabilitative, sistemazione aree esterne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non strettamente funzionali, aree produttive e laboratoriali, zona uffici ad uso promiscuo, ecc…)</t>
    </r>
  </si>
  <si>
    <t>DESCRIZIONE VOCI DI COSTO  NON AMMISSIBILE A FINANZIAMENTO</t>
  </si>
  <si>
    <t>CNPAIA (4%) - se applicabile</t>
  </si>
  <si>
    <t>CNPAIA (4%)</t>
  </si>
  <si>
    <t>Spese di gara (commissione aggiudicatrice)</t>
  </si>
  <si>
    <t>Spese per acquisizione pareri</t>
  </si>
  <si>
    <t xml:space="preserve">Ente proponente: </t>
  </si>
  <si>
    <t xml:space="preserve">Denominazione intervento: </t>
  </si>
  <si>
    <t xml:space="preserve"> luogo, lì </t>
  </si>
  <si>
    <t>Direzione lavori, assist. giorn.e contabilità</t>
  </si>
  <si>
    <t xml:space="preserve">j) IMPREVISTI </t>
  </si>
  <si>
    <t>CSP/CSE</t>
  </si>
  <si>
    <t>Progettazione</t>
  </si>
  <si>
    <t xml:space="preserve">Entro il limite del 10% dei lavori a base d’asta 
Tra le voci attinenti alle spese generali - che concorrono alla quantificazione della percentuale massima su indicata - non sono ricomprese le seguenti spese, che costituiscono voce autonoma di spesa all’interno del quadro economico come da normativa di riferimento:
• progettazione dell’opera; 
• direzione lavori;
• coordinamento della sicurezza in fase di progettazione e di esecuzione.
</t>
  </si>
  <si>
    <t>a) Acquisto del suolo</t>
  </si>
  <si>
    <t>Spese generali</t>
  </si>
  <si>
    <t>b) Opere murarie e assimilate.</t>
  </si>
  <si>
    <t>c) Impiantistica generale.</t>
  </si>
  <si>
    <t>d) Oneri per la sicurezza (non soggetti a ribasso)</t>
  </si>
  <si>
    <t>e) Infrastrutture specifiche atte a migliorare la funzionalità e fruibilità della struttura oggetto di intervento.</t>
  </si>
  <si>
    <r>
      <t xml:space="preserve">f) Macchinari, impianti e attrezzature </t>
    </r>
    <r>
      <rPr>
        <sz val="9"/>
        <rFont val="Arial"/>
        <family val="2"/>
      </rPr>
      <t xml:space="preserve">per il potenziamento della diagnostica strumentale </t>
    </r>
  </si>
  <si>
    <t>g) Mobili e arredi.</t>
  </si>
  <si>
    <r>
      <t xml:space="preserve">h) Mezzi mobili targati ad uso collettivo, </t>
    </r>
    <r>
      <rPr>
        <sz val="9"/>
        <rFont val="Arial"/>
        <family val="2"/>
      </rPr>
      <t xml:space="preserve">strettamente connesso alla organizzazione del servizio ovvero alla funzionalità e accessibilità della struttura </t>
    </r>
  </si>
  <si>
    <t>PR PUGLIA 2021-2027 - Asse Prioritario VIII - Azione 8.3</t>
  </si>
  <si>
    <t>Incentivo funzioni tecniche</t>
  </si>
  <si>
    <t>Allegato 4 - Quadro economico del Progetto</t>
  </si>
  <si>
    <t>entro il limite del 10% delle spese totali ammissibili</t>
  </si>
  <si>
    <t>nel limite del 20% delle spese totali ammissibili</t>
  </si>
  <si>
    <t>nel limite del 10% delle spese totali ammissibili</t>
  </si>
  <si>
    <t>nel limite del 10% dell'importo a base di gara</t>
  </si>
  <si>
    <t>[1] L’IVA  è spesa ammissibile per le operazioni il cui costo totale è inferiore ad € 5.000.000,00, mentre per le operazioni di importo superiore ad € 5.000.000,00 è ammissibile solo se realmente e definitivamente sostenuta dal soggetto beneficiario e solo se questa non sia recuperabile, nel rispetto della normativa nazionale di riferimento.</t>
  </si>
  <si>
    <r>
      <t>IVA</t>
    </r>
    <r>
      <rPr>
        <b/>
        <sz val="6"/>
        <rFont val="Arial"/>
        <family val="2"/>
      </rPr>
      <t>[1]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</si>
</sst>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  <numFmt numFmtId="183" formatCode="&quot;Attivo&quot;;&quot;Attivo&quot;;&quot;Inattivo&quot;"/>
    <numFmt numFmtId="18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justify" wrapText="1"/>
    </xf>
    <xf numFmtId="0" fontId="2" fillId="18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indent="2"/>
    </xf>
    <xf numFmtId="182" fontId="0" fillId="0" borderId="13" xfId="0" applyNumberFormat="1" applyFont="1" applyBorder="1" applyAlignment="1">
      <alignment vertical="top" wrapText="1"/>
    </xf>
    <xf numFmtId="0" fontId="1" fillId="30" borderId="10" xfId="0" applyFont="1" applyFill="1" applyBorder="1" applyAlignment="1">
      <alignment horizontal="center" wrapText="1"/>
    </xf>
    <xf numFmtId="182" fontId="0" fillId="18" borderId="11" xfId="0" applyNumberFormat="1" applyFont="1" applyFill="1" applyBorder="1" applyAlignment="1">
      <alignment vertical="top" wrapText="1"/>
    </xf>
    <xf numFmtId="182" fontId="0" fillId="0" borderId="12" xfId="0" applyNumberFormat="1" applyFont="1" applyBorder="1" applyAlignment="1">
      <alignment vertical="top" wrapText="1"/>
    </xf>
    <xf numFmtId="182" fontId="0" fillId="18" borderId="12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182" fontId="0" fillId="0" borderId="13" xfId="0" applyNumberFormat="1" applyFont="1" applyBorder="1" applyAlignment="1">
      <alignment horizontal="right" vertical="top" wrapText="1"/>
    </xf>
    <xf numFmtId="182" fontId="0" fillId="18" borderId="13" xfId="0" applyNumberFormat="1" applyFont="1" applyFill="1" applyBorder="1" applyAlignment="1">
      <alignment horizontal="right" vertical="top" wrapText="1"/>
    </xf>
    <xf numFmtId="182" fontId="1" fillId="18" borderId="1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justify" wrapText="1"/>
    </xf>
    <xf numFmtId="182" fontId="0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wrapText="1"/>
    </xf>
    <xf numFmtId="0" fontId="1" fillId="30" borderId="14" xfId="0" applyFont="1" applyFill="1" applyBorder="1" applyAlignment="1">
      <alignment wrapText="1"/>
    </xf>
    <xf numFmtId="0" fontId="1" fillId="31" borderId="13" xfId="0" applyFont="1" applyFill="1" applyBorder="1" applyAlignment="1">
      <alignment horizontal="right" vertical="top" wrapText="1"/>
    </xf>
    <xf numFmtId="0" fontId="0" fillId="31" borderId="11" xfId="0" applyFont="1" applyFill="1" applyBorder="1" applyAlignment="1">
      <alignment vertical="top" wrapText="1"/>
    </xf>
    <xf numFmtId="182" fontId="0" fillId="31" borderId="13" xfId="0" applyNumberFormat="1" applyFont="1" applyFill="1" applyBorder="1" applyAlignment="1">
      <alignment horizontal="right" vertical="top" wrapText="1"/>
    </xf>
    <xf numFmtId="182" fontId="0" fillId="0" borderId="12" xfId="0" applyNumberFormat="1" applyFont="1" applyFill="1" applyBorder="1" applyAlignment="1">
      <alignment horizontal="right" vertical="top" wrapText="1"/>
    </xf>
    <xf numFmtId="0" fontId="0" fillId="31" borderId="13" xfId="0" applyFont="1" applyFill="1" applyBorder="1" applyAlignment="1">
      <alignment horizontal="right" vertical="top" wrapText="1"/>
    </xf>
    <xf numFmtId="182" fontId="0" fillId="31" borderId="13" xfId="0" applyNumberFormat="1" applyFont="1" applyFill="1" applyBorder="1" applyAlignment="1">
      <alignment horizontal="right" wrapText="1"/>
    </xf>
    <xf numFmtId="182" fontId="0" fillId="31" borderId="11" xfId="0" applyNumberFormat="1" applyFont="1" applyFill="1" applyBorder="1" applyAlignment="1">
      <alignment wrapText="1"/>
    </xf>
    <xf numFmtId="0" fontId="1" fillId="30" borderId="12" xfId="0" applyFont="1" applyFill="1" applyBorder="1" applyAlignment="1">
      <alignment wrapText="1"/>
    </xf>
    <xf numFmtId="0" fontId="1" fillId="18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justify" vertical="center" wrapText="1"/>
    </xf>
    <xf numFmtId="0" fontId="1" fillId="31" borderId="14" xfId="0" applyFont="1" applyFill="1" applyBorder="1" applyAlignment="1">
      <alignment horizontal="center" vertical="top" wrapText="1"/>
    </xf>
    <xf numFmtId="0" fontId="1" fillId="31" borderId="15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horizontal="right" vertical="top" wrapText="1"/>
    </xf>
    <xf numFmtId="0" fontId="0" fillId="31" borderId="12" xfId="0" applyFont="1" applyFill="1" applyBorder="1" applyAlignment="1">
      <alignment vertical="top" wrapText="1"/>
    </xf>
    <xf numFmtId="0" fontId="0" fillId="31" borderId="12" xfId="0" applyFont="1" applyFill="1" applyBorder="1" applyAlignment="1">
      <alignment horizontal="center" vertical="top" wrapText="1"/>
    </xf>
    <xf numFmtId="0" fontId="0" fillId="31" borderId="14" xfId="0" applyFont="1" applyFill="1" applyBorder="1" applyAlignment="1">
      <alignment vertical="top" wrapText="1"/>
    </xf>
    <xf numFmtId="0" fontId="0" fillId="31" borderId="15" xfId="0" applyFont="1" applyFill="1" applyBorder="1" applyAlignment="1">
      <alignment vertical="top" wrapText="1"/>
    </xf>
    <xf numFmtId="0" fontId="0" fillId="31" borderId="16" xfId="0" applyFont="1" applyFill="1" applyBorder="1" applyAlignment="1">
      <alignment horizontal="center" vertical="top" wrapText="1"/>
    </xf>
    <xf numFmtId="0" fontId="0" fillId="31" borderId="12" xfId="0" applyFill="1" applyBorder="1" applyAlignment="1">
      <alignment/>
    </xf>
    <xf numFmtId="182" fontId="1" fillId="32" borderId="1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0" fillId="0" borderId="13" xfId="0" applyNumberFormat="1" applyFont="1" applyBorder="1" applyAlignment="1">
      <alignment horizontal="right" vertical="top" wrapText="1"/>
    </xf>
    <xf numFmtId="182" fontId="40" fillId="0" borderId="0" xfId="0" applyNumberFormat="1" applyFont="1" applyAlignment="1">
      <alignment horizontal="center"/>
    </xf>
    <xf numFmtId="182" fontId="0" fillId="18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1" borderId="14" xfId="0" applyFont="1" applyFill="1" applyBorder="1" applyAlignment="1">
      <alignment horizontal="center" vertical="top" wrapText="1"/>
    </xf>
    <xf numFmtId="0" fontId="0" fillId="31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31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1" fillId="31" borderId="14" xfId="0" applyFont="1" applyFill="1" applyBorder="1" applyAlignment="1">
      <alignment horizontal="center" vertical="top" wrapText="1"/>
    </xf>
    <xf numFmtId="0" fontId="1" fillId="31" borderId="15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33.421875" style="0" customWidth="1"/>
    <col min="2" max="3" width="16.8515625" style="0" customWidth="1"/>
    <col min="4" max="4" width="15.140625" style="0" customWidth="1"/>
    <col min="5" max="5" width="16.140625" style="0" customWidth="1"/>
    <col min="6" max="6" width="31.28125" style="0" customWidth="1"/>
    <col min="7" max="7" width="11.57421875" style="0" customWidth="1"/>
    <col min="8" max="8" width="47.8515625" style="0" customWidth="1"/>
    <col min="9" max="9" width="35.00390625" style="0" customWidth="1"/>
  </cols>
  <sheetData>
    <row r="1" spans="1:6" ht="12.75">
      <c r="A1" s="72" t="s">
        <v>44</v>
      </c>
      <c r="B1" s="73"/>
      <c r="C1" s="73"/>
      <c r="D1" s="73"/>
      <c r="E1" s="73"/>
      <c r="F1" s="73"/>
    </row>
    <row r="3" spans="1:6" ht="12.75">
      <c r="A3" s="72" t="s">
        <v>42</v>
      </c>
      <c r="B3" s="72"/>
      <c r="C3" s="72"/>
      <c r="D3" s="72"/>
      <c r="E3" s="72"/>
      <c r="F3" s="72"/>
    </row>
    <row r="4" spans="1:6" ht="17.25" customHeight="1">
      <c r="A4" s="74"/>
      <c r="B4" s="74"/>
      <c r="C4" s="74"/>
      <c r="D4" s="74"/>
      <c r="E4" s="74"/>
      <c r="F4" s="74"/>
    </row>
    <row r="5" spans="1:6" ht="18" customHeight="1">
      <c r="A5" s="75" t="s">
        <v>25</v>
      </c>
      <c r="B5" s="75"/>
      <c r="C5" s="75"/>
      <c r="D5" s="75"/>
      <c r="E5" s="75"/>
      <c r="F5" s="75"/>
    </row>
    <row r="6" spans="1:6" ht="30" customHeight="1">
      <c r="A6" s="75" t="s">
        <v>26</v>
      </c>
      <c r="B6" s="76"/>
      <c r="C6" s="76"/>
      <c r="D6" s="76"/>
      <c r="E6" s="76"/>
      <c r="F6" s="76"/>
    </row>
    <row r="7" spans="1:6" ht="15.75" customHeight="1" thickBot="1">
      <c r="A7" s="53"/>
      <c r="B7" s="54"/>
      <c r="C7" s="54"/>
      <c r="D7" s="54"/>
      <c r="E7" s="54"/>
      <c r="F7" s="54"/>
    </row>
    <row r="8" spans="1:6" ht="28.5" customHeight="1" thickBot="1">
      <c r="A8" s="22" t="s">
        <v>12</v>
      </c>
      <c r="B8" s="9" t="s">
        <v>1</v>
      </c>
      <c r="C8" s="9" t="s">
        <v>22</v>
      </c>
      <c r="D8" s="9" t="s">
        <v>50</v>
      </c>
      <c r="E8" s="9" t="s">
        <v>3</v>
      </c>
      <c r="F8" s="1"/>
    </row>
    <row r="9" spans="1:6" ht="17.25" customHeight="1">
      <c r="A9" s="66" t="s">
        <v>34</v>
      </c>
      <c r="B9" s="69"/>
      <c r="C9" s="33"/>
      <c r="D9" s="62"/>
      <c r="E9" s="62"/>
      <c r="F9" s="58" t="s">
        <v>32</v>
      </c>
    </row>
    <row r="10" spans="1:6" ht="10.5" customHeight="1">
      <c r="A10" s="67"/>
      <c r="B10" s="70"/>
      <c r="C10" s="34"/>
      <c r="D10" s="63"/>
      <c r="E10" s="63"/>
      <c r="F10" s="59"/>
    </row>
    <row r="11" spans="1:6" ht="18" customHeight="1" thickBot="1">
      <c r="A11" s="68"/>
      <c r="B11" s="71"/>
      <c r="C11" s="35"/>
      <c r="D11" s="65"/>
      <c r="E11" s="63"/>
      <c r="F11" s="59"/>
    </row>
    <row r="12" spans="1:8" ht="17.25" customHeight="1" thickBot="1">
      <c r="A12" s="2" t="s">
        <v>24</v>
      </c>
      <c r="B12" s="14">
        <v>0</v>
      </c>
      <c r="C12" s="8">
        <f aca="true" t="shared" si="0" ref="C12:C21">0.04*B12</f>
        <v>0</v>
      </c>
      <c r="D12" s="8">
        <f aca="true" t="shared" si="1" ref="D12:D21">0.22*(B12+C12)</f>
        <v>0</v>
      </c>
      <c r="E12" s="11">
        <f>B12+C12+D12</f>
        <v>0</v>
      </c>
      <c r="F12" s="59"/>
      <c r="H12" s="44"/>
    </row>
    <row r="13" spans="1:9" ht="17.25" customHeight="1" thickBot="1">
      <c r="A13" s="2" t="s">
        <v>9</v>
      </c>
      <c r="B13" s="14">
        <v>0</v>
      </c>
      <c r="C13" s="8">
        <f t="shared" si="0"/>
        <v>0</v>
      </c>
      <c r="D13" s="8">
        <f t="shared" si="1"/>
        <v>0</v>
      </c>
      <c r="E13" s="11">
        <f>B13+C13+D13</f>
        <v>0</v>
      </c>
      <c r="F13" s="59"/>
      <c r="H13" s="52"/>
      <c r="I13" s="50"/>
    </row>
    <row r="14" spans="1:9" ht="29.25" customHeight="1" thickBot="1">
      <c r="A14" s="2" t="s">
        <v>23</v>
      </c>
      <c r="B14" s="14">
        <v>0</v>
      </c>
      <c r="C14" s="8">
        <f t="shared" si="0"/>
        <v>0</v>
      </c>
      <c r="D14" s="8">
        <f t="shared" si="1"/>
        <v>0</v>
      </c>
      <c r="E14" s="11">
        <f aca="true" t="shared" si="2" ref="E14:E22">B14+C14+D14</f>
        <v>0</v>
      </c>
      <c r="F14" s="59"/>
      <c r="H14" s="47"/>
      <c r="I14" s="47"/>
    </row>
    <row r="15" spans="1:6" ht="13.5" thickBot="1">
      <c r="A15" s="2" t="s">
        <v>31</v>
      </c>
      <c r="B15" s="14">
        <v>0</v>
      </c>
      <c r="C15" s="8">
        <f t="shared" si="0"/>
        <v>0</v>
      </c>
      <c r="D15" s="8">
        <f t="shared" si="1"/>
        <v>0</v>
      </c>
      <c r="E15" s="11">
        <f t="shared" si="2"/>
        <v>0</v>
      </c>
      <c r="F15" s="59"/>
    </row>
    <row r="16" spans="1:6" ht="17.25" customHeight="1" thickBot="1">
      <c r="A16" s="2" t="s">
        <v>28</v>
      </c>
      <c r="B16" s="14">
        <v>0</v>
      </c>
      <c r="C16" s="8">
        <f t="shared" si="0"/>
        <v>0</v>
      </c>
      <c r="D16" s="8">
        <f t="shared" si="1"/>
        <v>0</v>
      </c>
      <c r="E16" s="11">
        <f t="shared" si="2"/>
        <v>0</v>
      </c>
      <c r="F16" s="59"/>
    </row>
    <row r="17" spans="1:8" ht="13.5" thickBot="1">
      <c r="A17" s="2" t="s">
        <v>30</v>
      </c>
      <c r="B17" s="14">
        <v>0</v>
      </c>
      <c r="C17" s="8">
        <f>0.04*B17</f>
        <v>0</v>
      </c>
      <c r="D17" s="8">
        <f t="shared" si="1"/>
        <v>0</v>
      </c>
      <c r="E17" s="11">
        <f>B17+C17+D17</f>
        <v>0</v>
      </c>
      <c r="F17" s="59"/>
      <c r="H17" s="44"/>
    </row>
    <row r="18" spans="1:9" ht="13.5" thickBot="1">
      <c r="A18" s="2" t="s">
        <v>10</v>
      </c>
      <c r="B18" s="14">
        <v>0</v>
      </c>
      <c r="C18" s="8">
        <f t="shared" si="0"/>
        <v>0</v>
      </c>
      <c r="D18" s="8">
        <f t="shared" si="1"/>
        <v>0</v>
      </c>
      <c r="E18" s="11">
        <f t="shared" si="2"/>
        <v>0</v>
      </c>
      <c r="F18" s="59"/>
      <c r="H18" s="47"/>
      <c r="I18" s="49"/>
    </row>
    <row r="19" spans="1:6" ht="16.5" customHeight="1" thickBot="1">
      <c r="A19" s="19" t="s">
        <v>43</v>
      </c>
      <c r="B19" s="46">
        <v>0</v>
      </c>
      <c r="C19" s="8">
        <f t="shared" si="0"/>
        <v>0</v>
      </c>
      <c r="D19" s="8">
        <f t="shared" si="1"/>
        <v>0</v>
      </c>
      <c r="E19" s="11">
        <f t="shared" si="2"/>
        <v>0</v>
      </c>
      <c r="F19" s="59"/>
    </row>
    <row r="20" spans="1:6" ht="28.5" customHeight="1" thickBot="1">
      <c r="A20" s="19" t="s">
        <v>11</v>
      </c>
      <c r="B20" s="14">
        <v>0</v>
      </c>
      <c r="C20" s="8">
        <f t="shared" si="0"/>
        <v>0</v>
      </c>
      <c r="D20" s="8">
        <f t="shared" si="1"/>
        <v>0</v>
      </c>
      <c r="E20" s="11">
        <f t="shared" si="2"/>
        <v>0</v>
      </c>
      <c r="F20" s="59"/>
    </row>
    <row r="21" spans="1:8" ht="13.5" thickBot="1">
      <c r="A21" s="2" t="s">
        <v>14</v>
      </c>
      <c r="B21" s="14">
        <v>0</v>
      </c>
      <c r="C21" s="8">
        <f t="shared" si="0"/>
        <v>0</v>
      </c>
      <c r="D21" s="8">
        <f t="shared" si="1"/>
        <v>0</v>
      </c>
      <c r="E21" s="11">
        <f t="shared" si="2"/>
        <v>0</v>
      </c>
      <c r="F21" s="59"/>
      <c r="H21" s="44"/>
    </row>
    <row r="22" spans="1:8" ht="13.5" thickBot="1">
      <c r="A22" s="3" t="s">
        <v>13</v>
      </c>
      <c r="B22" s="48">
        <f>SUM(B12:B21)</f>
        <v>0</v>
      </c>
      <c r="C22" s="15">
        <f>SUM(C12:C21)</f>
        <v>0</v>
      </c>
      <c r="D22" s="15">
        <f>SUM(D12:D21)</f>
        <v>0</v>
      </c>
      <c r="E22" s="12">
        <f t="shared" si="2"/>
        <v>0</v>
      </c>
      <c r="F22" s="60"/>
      <c r="H22" s="47"/>
    </row>
    <row r="23" spans="1:8" ht="43.5" customHeight="1" thickBot="1">
      <c r="A23" s="32" t="s">
        <v>33</v>
      </c>
      <c r="B23" s="14">
        <v>0</v>
      </c>
      <c r="C23" s="23"/>
      <c r="D23" s="24"/>
      <c r="E23" s="26">
        <f>B23</f>
        <v>0</v>
      </c>
      <c r="F23" s="55" t="s">
        <v>45</v>
      </c>
      <c r="H23" s="45"/>
    </row>
    <row r="24" spans="1:6" ht="29.25" customHeight="1" thickBot="1">
      <c r="A24" s="4" t="s">
        <v>35</v>
      </c>
      <c r="B24" s="14">
        <v>0</v>
      </c>
      <c r="C24" s="23"/>
      <c r="D24" s="14">
        <f>0.1*B24</f>
        <v>0</v>
      </c>
      <c r="E24" s="20">
        <f>B24+D24</f>
        <v>0</v>
      </c>
      <c r="F24" s="39"/>
    </row>
    <row r="25" spans="1:6" ht="28.5" customHeight="1" thickBot="1">
      <c r="A25" s="4" t="s">
        <v>36</v>
      </c>
      <c r="B25" s="14">
        <v>0</v>
      </c>
      <c r="C25" s="23"/>
      <c r="D25" s="14">
        <f>0.1*B25</f>
        <v>0</v>
      </c>
      <c r="E25" s="20">
        <f>B25+D25</f>
        <v>0</v>
      </c>
      <c r="F25" s="39"/>
    </row>
    <row r="26" spans="1:8" ht="36" customHeight="1" thickBot="1">
      <c r="A26" s="21" t="s">
        <v>37</v>
      </c>
      <c r="B26" s="14">
        <v>0</v>
      </c>
      <c r="C26" s="23"/>
      <c r="D26" s="14">
        <f>0.1*B26</f>
        <v>0</v>
      </c>
      <c r="E26" s="20">
        <f>B26+D26</f>
        <v>0</v>
      </c>
      <c r="F26" s="40"/>
      <c r="H26" s="51"/>
    </row>
    <row r="27" spans="1:6" ht="36" thickBot="1">
      <c r="A27" s="5" t="s">
        <v>38</v>
      </c>
      <c r="B27" s="36"/>
      <c r="C27" s="36"/>
      <c r="D27" s="37"/>
      <c r="E27" s="38"/>
      <c r="F27" s="62"/>
    </row>
    <row r="28" spans="1:6" ht="13.5" thickBot="1">
      <c r="A28" s="2" t="s">
        <v>15</v>
      </c>
      <c r="B28" s="14">
        <v>0</v>
      </c>
      <c r="C28" s="25"/>
      <c r="D28" s="14">
        <v>0</v>
      </c>
      <c r="E28" s="11">
        <f>B28+D28</f>
        <v>0</v>
      </c>
      <c r="F28" s="63"/>
    </row>
    <row r="29" spans="1:6" ht="13.5" thickBot="1">
      <c r="A29" s="2" t="s">
        <v>14</v>
      </c>
      <c r="B29" s="14">
        <v>0</v>
      </c>
      <c r="C29" s="25"/>
      <c r="D29" s="14">
        <v>0</v>
      </c>
      <c r="E29" s="11">
        <f>B29+D29</f>
        <v>0</v>
      </c>
      <c r="F29" s="63"/>
    </row>
    <row r="30" spans="1:6" ht="13.5" thickBot="1">
      <c r="A30" s="2" t="s">
        <v>14</v>
      </c>
      <c r="B30" s="14">
        <v>0</v>
      </c>
      <c r="C30" s="25"/>
      <c r="D30" s="14">
        <v>0</v>
      </c>
      <c r="E30" s="11">
        <f>B30+D30</f>
        <v>0</v>
      </c>
      <c r="F30" s="63"/>
    </row>
    <row r="31" spans="1:6" ht="13.5" thickBot="1">
      <c r="A31" s="3" t="s">
        <v>13</v>
      </c>
      <c r="B31" s="15">
        <f>SUM(B28:B30)</f>
        <v>0</v>
      </c>
      <c r="C31" s="25"/>
      <c r="D31" s="10">
        <f>SUM(D28:D30)</f>
        <v>0</v>
      </c>
      <c r="E31" s="12">
        <f>B31+D31</f>
        <v>0</v>
      </c>
      <c r="F31" s="65"/>
    </row>
    <row r="32" spans="1:6" ht="38.25" customHeight="1" thickBot="1">
      <c r="A32" s="4" t="s">
        <v>39</v>
      </c>
      <c r="B32" s="27"/>
      <c r="C32" s="27"/>
      <c r="D32" s="24"/>
      <c r="E32" s="38"/>
      <c r="F32" s="58" t="s">
        <v>47</v>
      </c>
    </row>
    <row r="33" spans="1:6" ht="13.5" thickBot="1">
      <c r="A33" s="2" t="s">
        <v>16</v>
      </c>
      <c r="B33" s="14">
        <v>0</v>
      </c>
      <c r="C33" s="25"/>
      <c r="D33" s="8">
        <v>0</v>
      </c>
      <c r="E33" s="11">
        <f>B33+D33</f>
        <v>0</v>
      </c>
      <c r="F33" s="59"/>
    </row>
    <row r="34" spans="1:6" ht="13.5" thickBot="1">
      <c r="A34" s="2" t="s">
        <v>17</v>
      </c>
      <c r="B34" s="14">
        <v>0</v>
      </c>
      <c r="C34" s="25"/>
      <c r="D34" s="8">
        <v>0</v>
      </c>
      <c r="E34" s="11">
        <f>B34+D34</f>
        <v>0</v>
      </c>
      <c r="F34" s="59"/>
    </row>
    <row r="35" spans="1:6" ht="13.5" thickBot="1">
      <c r="A35" s="2" t="s">
        <v>18</v>
      </c>
      <c r="B35" s="14">
        <v>0</v>
      </c>
      <c r="C35" s="25"/>
      <c r="D35" s="8">
        <v>0</v>
      </c>
      <c r="E35" s="11">
        <f>B35+D35</f>
        <v>0</v>
      </c>
      <c r="F35" s="59"/>
    </row>
    <row r="36" spans="1:6" ht="13.5" thickBot="1">
      <c r="A36" s="3" t="s">
        <v>13</v>
      </c>
      <c r="B36" s="15">
        <f>SUM(B33:B35)</f>
        <v>0</v>
      </c>
      <c r="C36" s="25"/>
      <c r="D36" s="10">
        <f>SUM(D33:D35)</f>
        <v>0</v>
      </c>
      <c r="E36" s="12">
        <f>B36+D36</f>
        <v>0</v>
      </c>
      <c r="F36" s="60"/>
    </row>
    <row r="37" spans="1:6" ht="19.5" customHeight="1" thickBot="1">
      <c r="A37" s="4" t="s">
        <v>40</v>
      </c>
      <c r="B37" s="27"/>
      <c r="C37" s="27"/>
      <c r="D37" s="24"/>
      <c r="E37" s="38"/>
      <c r="F37" s="58" t="s">
        <v>46</v>
      </c>
    </row>
    <row r="38" spans="1:6" ht="13.5" thickBot="1">
      <c r="A38" s="2" t="s">
        <v>16</v>
      </c>
      <c r="B38" s="14">
        <v>0</v>
      </c>
      <c r="C38" s="25"/>
      <c r="D38" s="8">
        <v>0</v>
      </c>
      <c r="E38" s="11">
        <f>B38+D38</f>
        <v>0</v>
      </c>
      <c r="F38" s="59"/>
    </row>
    <row r="39" spans="1:6" ht="13.5" thickBot="1">
      <c r="A39" s="2" t="s">
        <v>17</v>
      </c>
      <c r="B39" s="14">
        <v>0</v>
      </c>
      <c r="C39" s="25"/>
      <c r="D39" s="8">
        <v>0</v>
      </c>
      <c r="E39" s="11">
        <f>B39+D39</f>
        <v>0</v>
      </c>
      <c r="F39" s="59"/>
    </row>
    <row r="40" spans="1:6" ht="13.5" thickBot="1">
      <c r="A40" s="2" t="s">
        <v>18</v>
      </c>
      <c r="B40" s="14">
        <v>0</v>
      </c>
      <c r="C40" s="25"/>
      <c r="D40" s="8">
        <v>0</v>
      </c>
      <c r="E40" s="11">
        <f>B40+D40</f>
        <v>0</v>
      </c>
      <c r="F40" s="59"/>
    </row>
    <row r="41" spans="1:6" ht="13.5" thickBot="1">
      <c r="A41" s="3" t="s">
        <v>13</v>
      </c>
      <c r="B41" s="15">
        <f>SUM(B38:B40)</f>
        <v>0</v>
      </c>
      <c r="C41" s="25"/>
      <c r="D41" s="10">
        <f>SUM(D38:D40)</f>
        <v>0</v>
      </c>
      <c r="E41" s="12">
        <f>B41+D41</f>
        <v>0</v>
      </c>
      <c r="F41" s="60"/>
    </row>
    <row r="42" spans="1:6" ht="66.75" customHeight="1" thickBot="1">
      <c r="A42" s="4" t="s">
        <v>41</v>
      </c>
      <c r="B42" s="27"/>
      <c r="C42" s="27"/>
      <c r="D42" s="24"/>
      <c r="E42" s="41"/>
      <c r="F42" s="62"/>
    </row>
    <row r="43" spans="1:6" ht="13.5" thickBot="1">
      <c r="A43" s="2" t="s">
        <v>16</v>
      </c>
      <c r="B43" s="14">
        <v>0</v>
      </c>
      <c r="C43" s="25"/>
      <c r="D43" s="8">
        <v>0</v>
      </c>
      <c r="E43" s="11">
        <f>B43+D43</f>
        <v>0</v>
      </c>
      <c r="F43" s="63"/>
    </row>
    <row r="44" spans="1:6" ht="13.5" thickBot="1">
      <c r="A44" s="2" t="s">
        <v>17</v>
      </c>
      <c r="B44" s="14">
        <v>0</v>
      </c>
      <c r="C44" s="25"/>
      <c r="D44" s="8">
        <v>0</v>
      </c>
      <c r="E44" s="11">
        <f>B44+D44</f>
        <v>0</v>
      </c>
      <c r="F44" s="63"/>
    </row>
    <row r="45" spans="1:6" ht="13.5" thickBot="1">
      <c r="A45" s="2" t="s">
        <v>18</v>
      </c>
      <c r="B45" s="14">
        <v>0</v>
      </c>
      <c r="C45" s="25"/>
      <c r="D45" s="8">
        <v>0</v>
      </c>
      <c r="E45" s="11">
        <f>B45+D45</f>
        <v>0</v>
      </c>
      <c r="F45" s="63"/>
    </row>
    <row r="46" spans="1:6" ht="13.5" thickBot="1">
      <c r="A46" s="3" t="s">
        <v>13</v>
      </c>
      <c r="B46" s="15">
        <f>SUM(B43:B45)</f>
        <v>0</v>
      </c>
      <c r="C46" s="25"/>
      <c r="D46" s="10">
        <f>SUM(D43:D45)</f>
        <v>0</v>
      </c>
      <c r="E46" s="12">
        <f>B46+D46</f>
        <v>0</v>
      </c>
      <c r="F46" s="65"/>
    </row>
    <row r="47" spans="1:6" ht="27" customHeight="1" thickBot="1">
      <c r="A47" s="13" t="s">
        <v>29</v>
      </c>
      <c r="B47" s="28"/>
      <c r="C47" s="28"/>
      <c r="D47" s="29"/>
      <c r="E47" s="14">
        <v>0</v>
      </c>
      <c r="F47" s="56" t="s">
        <v>48</v>
      </c>
    </row>
    <row r="48" spans="1:6" ht="30.75" customHeight="1" thickBot="1">
      <c r="A48" s="6" t="s">
        <v>0</v>
      </c>
      <c r="B48" s="16">
        <f>B22+B23+B24+B25+B26+B31+B36+B41+B46</f>
        <v>0</v>
      </c>
      <c r="C48" s="16">
        <f>C22</f>
        <v>0</v>
      </c>
      <c r="D48" s="16">
        <f>D22+D23+D24+D25+D26+D31+D36+D41+D46</f>
        <v>0</v>
      </c>
      <c r="E48" s="16">
        <f>E22+E23+E24+E25+E26+E31+E36+E41+E46+E47</f>
        <v>0</v>
      </c>
      <c r="F48" s="42"/>
    </row>
    <row r="49" ht="3" customHeight="1">
      <c r="A49" s="7"/>
    </row>
    <row r="50" spans="1:6" ht="6.75" customHeight="1">
      <c r="A50" s="64" t="s">
        <v>49</v>
      </c>
      <c r="B50" s="64"/>
      <c r="C50" s="64"/>
      <c r="D50" s="64"/>
      <c r="E50" s="64"/>
      <c r="F50" s="64"/>
    </row>
    <row r="51" spans="1:6" ht="12.75">
      <c r="A51" s="64"/>
      <c r="B51" s="64"/>
      <c r="C51" s="64"/>
      <c r="D51" s="64"/>
      <c r="E51" s="64"/>
      <c r="F51" s="64"/>
    </row>
    <row r="52" spans="1:6" ht="4.5" customHeight="1">
      <c r="A52" s="64"/>
      <c r="B52" s="64"/>
      <c r="C52" s="64"/>
      <c r="D52" s="64"/>
      <c r="E52" s="64"/>
      <c r="F52" s="64"/>
    </row>
    <row r="53" spans="1:6" ht="17.25" customHeight="1" thickBot="1">
      <c r="A53" s="18"/>
      <c r="B53" s="18"/>
      <c r="C53" s="18"/>
      <c r="D53" s="18"/>
      <c r="E53" s="18"/>
      <c r="F53" s="18"/>
    </row>
    <row r="54" spans="1:6" ht="44.25" customHeight="1" thickBot="1">
      <c r="A54" s="30" t="s">
        <v>20</v>
      </c>
      <c r="B54" s="9" t="s">
        <v>1</v>
      </c>
      <c r="C54" s="9" t="s">
        <v>21</v>
      </c>
      <c r="D54" s="9" t="s">
        <v>2</v>
      </c>
      <c r="E54" s="9" t="s">
        <v>3</v>
      </c>
      <c r="F54" s="1"/>
    </row>
    <row r="55" spans="1:6" ht="36" customHeight="1" thickBot="1">
      <c r="A55" s="2" t="s">
        <v>16</v>
      </c>
      <c r="B55" s="14">
        <v>0</v>
      </c>
      <c r="C55" s="8">
        <v>0</v>
      </c>
      <c r="D55" s="8">
        <v>0</v>
      </c>
      <c r="E55" s="11">
        <f>B55+C55+D55</f>
        <v>0</v>
      </c>
      <c r="F55" s="58" t="s">
        <v>19</v>
      </c>
    </row>
    <row r="56" spans="1:6" ht="32.25" customHeight="1" thickBot="1">
      <c r="A56" s="2" t="s">
        <v>17</v>
      </c>
      <c r="B56" s="14">
        <v>0</v>
      </c>
      <c r="C56" s="8">
        <v>0</v>
      </c>
      <c r="D56" s="8">
        <v>0</v>
      </c>
      <c r="E56" s="11">
        <f>B56+C56+D56</f>
        <v>0</v>
      </c>
      <c r="F56" s="59"/>
    </row>
    <row r="57" spans="1:6" ht="33.75" customHeight="1" thickBot="1">
      <c r="A57" s="2" t="s">
        <v>7</v>
      </c>
      <c r="B57" s="14">
        <v>0</v>
      </c>
      <c r="C57" s="8">
        <v>0</v>
      </c>
      <c r="D57" s="8">
        <v>0</v>
      </c>
      <c r="E57" s="11">
        <f>B57+C57+D57</f>
        <v>0</v>
      </c>
      <c r="F57" s="59"/>
    </row>
    <row r="58" spans="1:6" ht="27" customHeight="1" thickBot="1">
      <c r="A58" s="31" t="s">
        <v>8</v>
      </c>
      <c r="B58" s="16">
        <f>SUM(B55:B57)</f>
        <v>0</v>
      </c>
      <c r="C58" s="16">
        <f>SUM(C55:C57)</f>
        <v>0</v>
      </c>
      <c r="D58" s="16">
        <f>SUM(D55:D57)</f>
        <v>0</v>
      </c>
      <c r="E58" s="43">
        <f>B58+C58+D58</f>
        <v>0</v>
      </c>
      <c r="F58" s="60"/>
    </row>
    <row r="59" ht="36.75" customHeight="1"/>
    <row r="60" ht="26.25" customHeight="1">
      <c r="A60" s="17" t="s">
        <v>27</v>
      </c>
    </row>
    <row r="61" spans="5:6" ht="36.75" customHeight="1">
      <c r="E61" s="61" t="s">
        <v>4</v>
      </c>
      <c r="F61" s="61"/>
    </row>
    <row r="62" spans="5:6" ht="25.5" customHeight="1">
      <c r="E62" s="57" t="s">
        <v>5</v>
      </c>
      <c r="F62" s="57"/>
    </row>
    <row r="63" ht="12.75" customHeight="1">
      <c r="F63" t="s">
        <v>6</v>
      </c>
    </row>
    <row r="64" ht="36.75" customHeight="1"/>
    <row r="65" ht="36.75" customHeight="1"/>
    <row r="66" ht="36.75" customHeight="1"/>
    <row r="67" ht="36.75" customHeight="1"/>
  </sheetData>
  <sheetProtection/>
  <mergeCells count="18">
    <mergeCell ref="F37:F41"/>
    <mergeCell ref="F32:F36"/>
    <mergeCell ref="A1:F1"/>
    <mergeCell ref="A4:F4"/>
    <mergeCell ref="A5:F5"/>
    <mergeCell ref="A6:F6"/>
    <mergeCell ref="F27:F31"/>
    <mergeCell ref="A3:F3"/>
    <mergeCell ref="E62:F62"/>
    <mergeCell ref="F9:F22"/>
    <mergeCell ref="F55:F58"/>
    <mergeCell ref="E61:F61"/>
    <mergeCell ref="E9:E11"/>
    <mergeCell ref="A50:F52"/>
    <mergeCell ref="F42:F46"/>
    <mergeCell ref="A9:A11"/>
    <mergeCell ref="B9:B11"/>
    <mergeCell ref="D9:D11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Gabriella La Sala</cp:lastModifiedBy>
  <cp:lastPrinted>2023-11-07T09:20:27Z</cp:lastPrinted>
  <dcterms:created xsi:type="dcterms:W3CDTF">2011-09-28T12:53:36Z</dcterms:created>
  <dcterms:modified xsi:type="dcterms:W3CDTF">2023-12-20T20:54:39Z</dcterms:modified>
  <cp:category/>
  <cp:version/>
  <cp:contentType/>
  <cp:contentStatus/>
</cp:coreProperties>
</file>